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53108\backup_julia\julia\site\balancos\balanco_2020\4 - Demonstração do Resultado Abrangente\"/>
    </mc:Choice>
  </mc:AlternateContent>
  <bookViews>
    <workbookView xWindow="0" yWindow="0" windowWidth="20496" windowHeight="7020"/>
  </bookViews>
  <sheets>
    <sheet name="DRA" sheetId="1" r:id="rId1"/>
  </sheets>
  <externalReferences>
    <externalReference r:id="rId2"/>
  </externalReferences>
  <definedNames>
    <definedName name="_xlnm.Print_Area" localSheetId="0">DRA!$A$1:$E$21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4" i="1"/>
  <c r="E20" i="1" s="1"/>
  <c r="C14" i="1"/>
  <c r="C20" i="1" s="1"/>
</calcChain>
</file>

<file path=xl/sharedStrings.xml><?xml version="1.0" encoding="utf-8"?>
<sst xmlns="http://schemas.openxmlformats.org/spreadsheetml/2006/main" count="8" uniqueCount="8">
  <si>
    <t>COMPANHIA DE TECNOLOGIA DA INFORMAÇÃO DO ESTADO DE MINAS GERAIS - PRODEMGE</t>
  </si>
  <si>
    <t>(VALORES EM REAIS)</t>
  </si>
  <si>
    <t>PREJUÍZO/LUCRO DO EXERCÍCIO</t>
  </si>
  <si>
    <t>OUTROS RESULTADOS ABRANGENTES</t>
  </si>
  <si>
    <t xml:space="preserve">  Ajuste avaliação atuarial</t>
  </si>
  <si>
    <t>TOTAL DE RESULTADOS ABANGENTES DO EXERCÍCIO</t>
  </si>
  <si>
    <t>DEMONSTRAÇÃO DO RESULTADO ABRANGENTE</t>
  </si>
  <si>
    <t>EM 31 DE DEZEMBRO DE 2020 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</si>
</sst>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0"/>
      <name val="Courie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1" fillId="0" borderId="0" applyFont="0" applyFill="0" applyBorder="0" applyAlignment="0" applyProtection="0"/>
  </cellStyleXfs>
  <cellXfs count="32">
    <xf numFmtId="164" fontId="0" fillId="0" borderId="0" xfId="0"/>
    <xf numFmtId="164" fontId="1" fillId="0" borderId="0" xfId="0" applyFont="1" applyFill="1"/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/>
    <xf numFmtId="164" fontId="2" fillId="0" borderId="0" xfId="0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vertical="center"/>
    </xf>
    <xf numFmtId="164" fontId="2" fillId="0" borderId="0" xfId="0" applyFont="1" applyFill="1"/>
    <xf numFmtId="164" fontId="2" fillId="0" borderId="1" xfId="0" quotePrefix="1" applyFont="1" applyFill="1" applyBorder="1" applyAlignment="1" applyProtection="1">
      <alignment horizontal="center"/>
    </xf>
    <xf numFmtId="164" fontId="2" fillId="0" borderId="0" xfId="0" quotePrefix="1" applyFont="1" applyFill="1" applyBorder="1" applyAlignment="1" applyProtection="1">
      <alignment horizontal="center"/>
    </xf>
    <xf numFmtId="166" fontId="1" fillId="0" borderId="0" xfId="1" applyNumberFormat="1" applyFont="1" applyFill="1"/>
    <xf numFmtId="165" fontId="1" fillId="0" borderId="0" xfId="1" applyFont="1" applyFill="1"/>
    <xf numFmtId="164" fontId="2" fillId="0" borderId="0" xfId="0" quotePrefix="1" applyFont="1" applyFill="1" applyAlignment="1" applyProtection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right"/>
    </xf>
    <xf numFmtId="165" fontId="1" fillId="0" borderId="0" xfId="1" applyFont="1" applyFill="1" applyBorder="1"/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vertical="center"/>
    </xf>
    <xf numFmtId="166" fontId="1" fillId="0" borderId="1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6" fontId="2" fillId="0" borderId="2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 applyProtection="1">
      <alignment vertical="center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1</xdr:col>
      <xdr:colOff>1981200</xdr:colOff>
      <xdr:row>2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abil\DEMONSTRA&#199;&#213;ES%20CONTABEIS\Demonst.Cont&#225;beis%202020\Arquivo%20para%20publica&#231;&#227;o%20site\DEMONSTRA&#199;&#213;ES%202020.vfinal%20-%20pe&#231;as%20do%20balan&#231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35">
          <cell r="E35">
            <v>723093</v>
          </cell>
          <cell r="G35">
            <v>7676523</v>
          </cell>
        </row>
      </sheetData>
      <sheetData sheetId="4"/>
      <sheetData sheetId="5">
        <row r="18">
          <cell r="J18">
            <v>-14875112</v>
          </cell>
        </row>
        <row r="29">
          <cell r="J29">
            <v>-5460641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showGridLines="0" tabSelected="1" zoomScale="80" zoomScaleNormal="80" workbookViewId="0">
      <selection activeCell="B8" sqref="B8:E8"/>
    </sheetView>
  </sheetViews>
  <sheetFormatPr defaultColWidth="9" defaultRowHeight="15.6" x14ac:dyDescent="0.3"/>
  <cols>
    <col min="1" max="1" width="0.88671875" style="1" customWidth="1"/>
    <col min="2" max="2" width="55" style="1" customWidth="1"/>
    <col min="3" max="3" width="19.109375" style="1" customWidth="1"/>
    <col min="4" max="4" width="1.6640625" style="1" customWidth="1"/>
    <col min="5" max="5" width="19.109375" style="1" customWidth="1"/>
    <col min="6" max="6" width="1.109375" style="1" customWidth="1"/>
    <col min="7" max="7" width="46.109375" style="1" bestFit="1" customWidth="1"/>
    <col min="8" max="8" width="6" style="1" customWidth="1"/>
    <col min="9" max="9" width="18" style="1" bestFit="1" customWidth="1"/>
    <col min="10" max="16384" width="9" style="1"/>
  </cols>
  <sheetData>
    <row r="3" spans="2:9" ht="20.25" customHeight="1" x14ac:dyDescent="0.3"/>
    <row r="4" spans="2:9" ht="21.75" customHeight="1" x14ac:dyDescent="0.3">
      <c r="B4" s="29" t="s">
        <v>0</v>
      </c>
      <c r="C4" s="29"/>
      <c r="D4" s="29"/>
      <c r="E4" s="29"/>
      <c r="F4" s="2"/>
      <c r="G4" s="2"/>
    </row>
    <row r="5" spans="2:9" x14ac:dyDescent="0.3">
      <c r="B5" s="3"/>
      <c r="C5" s="4"/>
      <c r="D5" s="3"/>
      <c r="E5" s="3"/>
      <c r="F5" s="3"/>
      <c r="G5" s="5"/>
      <c r="H5" s="6"/>
    </row>
    <row r="6" spans="2:9" ht="18.75" customHeight="1" x14ac:dyDescent="0.3">
      <c r="B6" s="30" t="s">
        <v>6</v>
      </c>
      <c r="C6" s="30"/>
      <c r="D6" s="30"/>
      <c r="E6" s="30"/>
      <c r="F6" s="7"/>
      <c r="G6" s="7"/>
      <c r="H6" s="8"/>
      <c r="I6" s="8"/>
    </row>
    <row r="7" spans="2:9" ht="19.5" customHeight="1" x14ac:dyDescent="0.3">
      <c r="B7" s="30" t="s">
        <v>7</v>
      </c>
      <c r="C7" s="30"/>
      <c r="D7" s="30"/>
      <c r="E7" s="30"/>
      <c r="F7" s="7"/>
      <c r="G7" s="7"/>
      <c r="H7" s="8"/>
      <c r="I7" s="8"/>
    </row>
    <row r="8" spans="2:9" ht="24" customHeight="1" x14ac:dyDescent="0.3">
      <c r="B8" s="30" t="s">
        <v>1</v>
      </c>
      <c r="C8" s="30"/>
      <c r="D8" s="30"/>
      <c r="E8" s="30"/>
      <c r="F8" s="7"/>
      <c r="G8" s="7"/>
      <c r="H8" s="9"/>
    </row>
    <row r="9" spans="2:9" ht="8.25" customHeight="1" x14ac:dyDescent="0.3">
      <c r="B9" s="6"/>
      <c r="C9" s="6"/>
      <c r="D9" s="6"/>
      <c r="E9" s="6"/>
      <c r="F9" s="6"/>
      <c r="G9" s="6"/>
      <c r="H9" s="9"/>
    </row>
    <row r="10" spans="2:9" ht="20.25" customHeight="1" x14ac:dyDescent="0.3">
      <c r="B10" s="10"/>
      <c r="H10" s="9"/>
    </row>
    <row r="11" spans="2:9" ht="8.25" customHeight="1" x14ac:dyDescent="0.3">
      <c r="B11" s="6"/>
      <c r="C11" s="6"/>
      <c r="D11" s="6"/>
      <c r="E11" s="6"/>
      <c r="F11" s="6"/>
      <c r="G11" s="6"/>
      <c r="H11" s="9"/>
    </row>
    <row r="12" spans="2:9" x14ac:dyDescent="0.3">
      <c r="B12" s="10"/>
      <c r="C12" s="11">
        <v>2020</v>
      </c>
      <c r="E12" s="11">
        <v>2019</v>
      </c>
      <c r="F12" s="12"/>
      <c r="G12" s="8"/>
      <c r="H12" s="13"/>
      <c r="I12" s="14"/>
    </row>
    <row r="13" spans="2:9" ht="3.75" customHeight="1" x14ac:dyDescent="0.3">
      <c r="B13" s="10"/>
      <c r="C13" s="12"/>
      <c r="E13" s="12"/>
      <c r="F13" s="12"/>
      <c r="G13" s="8"/>
      <c r="H13" s="13"/>
      <c r="I13" s="14"/>
    </row>
    <row r="14" spans="2:9" x14ac:dyDescent="0.3">
      <c r="B14" s="15" t="s">
        <v>2</v>
      </c>
      <c r="C14" s="16">
        <f>[1]DRE!E35</f>
        <v>723093</v>
      </c>
      <c r="D14" s="16"/>
      <c r="E14" s="16">
        <f>[1]DRE!G35</f>
        <v>7676523</v>
      </c>
      <c r="F14" s="17"/>
      <c r="G14" s="9"/>
      <c r="H14" s="18"/>
    </row>
    <row r="15" spans="2:9" x14ac:dyDescent="0.3">
      <c r="B15" s="15"/>
      <c r="C15" s="19"/>
      <c r="D15" s="16"/>
      <c r="E15" s="19"/>
      <c r="F15" s="17"/>
      <c r="G15" s="9"/>
      <c r="H15" s="18"/>
    </row>
    <row r="16" spans="2:9" x14ac:dyDescent="0.3">
      <c r="B16" s="15" t="s">
        <v>3</v>
      </c>
      <c r="C16" s="19"/>
      <c r="D16" s="16"/>
      <c r="E16" s="19"/>
      <c r="F16" s="17"/>
      <c r="G16" s="9"/>
      <c r="H16" s="20"/>
      <c r="I16" s="21"/>
    </row>
    <row r="17" spans="2:8" ht="9" customHeight="1" x14ac:dyDescent="0.3">
      <c r="B17" s="15"/>
      <c r="C17" s="19"/>
      <c r="D17" s="16"/>
      <c r="E17" s="19"/>
      <c r="F17" s="17"/>
      <c r="G17" s="9"/>
      <c r="H17" s="22"/>
    </row>
    <row r="18" spans="2:8" x14ac:dyDescent="0.3">
      <c r="B18" s="23" t="s">
        <v>4</v>
      </c>
      <c r="C18" s="24">
        <f>[1]DMPL!J29</f>
        <v>-5460641</v>
      </c>
      <c r="D18" s="25"/>
      <c r="E18" s="24">
        <f>[1]DMPL!J18</f>
        <v>-14875112</v>
      </c>
      <c r="F18" s="25"/>
      <c r="G18" s="13"/>
    </row>
    <row r="19" spans="2:8" ht="6" customHeight="1" x14ac:dyDescent="0.3">
      <c r="B19" s="23"/>
      <c r="C19" s="25"/>
      <c r="D19" s="25"/>
      <c r="E19" s="25"/>
      <c r="F19" s="25"/>
      <c r="G19" s="13"/>
    </row>
    <row r="20" spans="2:8" ht="16.2" thickBot="1" x14ac:dyDescent="0.35">
      <c r="B20" s="26" t="s">
        <v>5</v>
      </c>
      <c r="C20" s="27">
        <f>SUM(C14:C18)</f>
        <v>-4737548</v>
      </c>
      <c r="D20" s="28"/>
      <c r="E20" s="27">
        <f>SUM(E14:E18)</f>
        <v>-7198589</v>
      </c>
      <c r="F20" s="25"/>
      <c r="G20" s="18"/>
    </row>
    <row r="21" spans="2:8" ht="16.2" thickTop="1" x14ac:dyDescent="0.3">
      <c r="B21" s="26"/>
      <c r="C21" s="25"/>
      <c r="D21" s="25"/>
      <c r="E21" s="25"/>
      <c r="F21" s="25"/>
      <c r="G21" s="18"/>
    </row>
    <row r="22" spans="2:8" x14ac:dyDescent="0.3">
      <c r="C22" s="20"/>
      <c r="E22" s="20"/>
      <c r="F22" s="20"/>
      <c r="G22" s="20"/>
    </row>
    <row r="23" spans="2:8" x14ac:dyDescent="0.3">
      <c r="B23" s="31"/>
      <c r="C23" s="31"/>
      <c r="D23" s="31"/>
      <c r="E23" s="31"/>
      <c r="F23" s="22"/>
      <c r="G23" s="22"/>
    </row>
    <row r="24" spans="2:8" x14ac:dyDescent="0.3">
      <c r="C24" s="13"/>
      <c r="D24" s="13"/>
      <c r="E24" s="13"/>
      <c r="F24" s="13"/>
    </row>
    <row r="25" spans="2:8" x14ac:dyDescent="0.3">
      <c r="C25" s="13"/>
      <c r="D25" s="13"/>
      <c r="E25" s="13"/>
      <c r="F25" s="13"/>
    </row>
    <row r="26" spans="2:8" x14ac:dyDescent="0.3">
      <c r="C26" s="14"/>
    </row>
    <row r="27" spans="2:8" x14ac:dyDescent="0.3">
      <c r="C27" s="14"/>
    </row>
    <row r="28" spans="2:8" x14ac:dyDescent="0.3">
      <c r="C28" s="14"/>
    </row>
    <row r="30" spans="2:8" x14ac:dyDescent="0.3">
      <c r="C30" s="14"/>
    </row>
    <row r="32" spans="2:8" x14ac:dyDescent="0.3">
      <c r="C32" s="14"/>
    </row>
  </sheetData>
  <mergeCells count="5">
    <mergeCell ref="B4:E4"/>
    <mergeCell ref="B6:E6"/>
    <mergeCell ref="B7:E7"/>
    <mergeCell ref="B8:E8"/>
    <mergeCell ref="B23:E23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DRA</vt:lpstr>
      <vt:lpstr>DRA!Area_de_impressao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p053108</cp:lastModifiedBy>
  <dcterms:created xsi:type="dcterms:W3CDTF">2021-04-23T11:26:43Z</dcterms:created>
  <dcterms:modified xsi:type="dcterms:W3CDTF">2021-04-27T19:20:21Z</dcterms:modified>
</cp:coreProperties>
</file>