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06"/>
  <workbookPr/>
  <mc:AlternateContent xmlns:mc="http://schemas.openxmlformats.org/markup-compatibility/2006">
    <mc:Choice Requires="x15">
      <x15ac:absPath xmlns:x15ac="http://schemas.microsoft.com/office/spreadsheetml/2010/11/ac" url="C:\Users\prodemge\Desktop\Prodemge\Parcerias Estratégicas\Modelo Prodemge\edital\"/>
    </mc:Choice>
  </mc:AlternateContent>
  <xr:revisionPtr revIDLastSave="138" documentId="13_ncr:1_{7BCF9953-8ED9-4EF6-825E-7E374825B41E}" xr6:coauthVersionLast="47" xr6:coauthVersionMax="47" xr10:uidLastSave="{9425DF49-0BA8-495F-A455-0928190CF8C7}"/>
  <bookViews>
    <workbookView xWindow="-110" yWindow="-110" windowWidth="19420" windowHeight="10300" firstSheet="5" activeTab="5" xr2:uid="{B68FAD83-21BA-4C0B-96CD-7E8FC0EF9D09}"/>
  </bookViews>
  <sheets>
    <sheet name="BLOCO1" sheetId="8" r:id="rId1"/>
    <sheet name="BLOCO2" sheetId="9" r:id="rId2"/>
    <sheet name="BLOCO3" sheetId="10" r:id="rId3"/>
    <sheet name="BLOCO4" sheetId="11" r:id="rId4"/>
    <sheet name="BLOCO5" sheetId="16" r:id="rId5"/>
    <sheet name="NOTA FINAL" sheetId="14" r:id="rId6"/>
  </sheets>
  <calcPr calcId="191028" calcCompleted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8" i="14" l="1"/>
  <c r="F7" i="11"/>
  <c r="F7" i="9"/>
  <c r="F6" i="8"/>
  <c r="F6" i="16"/>
  <c r="C7" i="14" s="1"/>
  <c r="M6" i="8"/>
  <c r="I6" i="8"/>
  <c r="D8" i="14"/>
  <c r="E8" i="14"/>
  <c r="C6" i="14"/>
  <c r="F6" i="10"/>
  <c r="C5" i="14" s="1"/>
  <c r="C4" i="14"/>
  <c r="C3" i="14"/>
  <c r="M6" i="16"/>
  <c r="I6" i="16"/>
  <c r="I7" i="9"/>
  <c r="M7" i="11"/>
  <c r="I6" i="10"/>
  <c r="M7" i="9"/>
  <c r="I7" i="11"/>
  <c r="M6" i="10"/>
</calcChain>
</file>

<file path=xl/sharedStrings.xml><?xml version="1.0" encoding="utf-8"?>
<sst xmlns="http://schemas.openxmlformats.org/spreadsheetml/2006/main" count="190" uniqueCount="111">
  <si>
    <t>ANEXO IV - PLANILHA DE QUALIFICAÇÃO - REQUISITOS DE CAPACIDADE
BLOCO 1 – TITULARIDADE DE PROPRIEDADE INTELECTUAL SOBRE A SOLUÇÃO
Descrição: Avalia se a INTERESSADA é a desenvolvedora e titular dos direitos autorais da plataforma proposta, com registro formal. Este bloco é o mais crítico do Anexo IV: o modelo de parceria (compartilhamento de receitas, co-desenvolvimento, custódia de código-fonte pela PRODEMGE) é estruturalmente incompatível com empresas que apenas revendam ou licenciem tecnologia de terceiros. Corresponde ao item 6.1.6.2-a do Plano de Negócio Referencial.</t>
  </si>
  <si>
    <t>ANEXO IV - PLANILHA DE QUALIFICAÇÃO - REQUISITOS DE CAPACIDADE
BLOCO 1 - AUTODECLARAÇÃO DA INTERESSADA
As evidências devem ser apresentadas em formato de links que permitam o acesso da PRODEMGE aos documentos comprobatórios correlatos</t>
  </si>
  <si>
    <t>ANEXO IV - PLANILHA DE QUALIFICAÇÃO - REQUISITOS DE CAPACIDADE
BLOCO 1 - VALIDAÇÃO DA PRODEMGE
A PRODEMGE estabelecerá sua própria pontuação em observância aos documentos apresentados pelas INTERESSADAS.</t>
  </si>
  <si>
    <t>Bloco</t>
  </si>
  <si>
    <t>Item</t>
  </si>
  <si>
    <t>Requisito</t>
  </si>
  <si>
    <t>Forma de Comprovação</t>
  </si>
  <si>
    <t>Critério de Avaliação</t>
  </si>
  <si>
    <t>Peso</t>
  </si>
  <si>
    <t>Grau de Atendimento</t>
  </si>
  <si>
    <t>Pontuação</t>
  </si>
  <si>
    <t>Evidências</t>
  </si>
  <si>
    <t>Parecer Técnico</t>
  </si>
  <si>
    <t>1.1</t>
  </si>
  <si>
    <t>Ser a desenvolvedora original e titular dos direitos autorais sobre o software proposto para a parceria</t>
  </si>
  <si>
    <t>Certificado de registro perante ABES — Associação Brasileira das Empresas de Software, INPI ou entidade equivalente reconhecida; e/ou contrato social ou documentos societários que evidenciem o desenvolvimento próprio da solução</t>
  </si>
  <si>
    <t>Será considerado atendido mediante apresentação de certificado de registro de software em nome da INTERESSADA (ou de empresa do mesmo grupo controlador) ou documentação equivalente que comprove a titularidade dos direitos autorais sobre o código-fonte da plataforma proposta</t>
  </si>
  <si>
    <t>1.2</t>
  </si>
  <si>
    <t>Possuir plena autonomia para licenciar, customizar, evoluir e ceder direitos sobre o software proposto sem dependência de terceiros</t>
  </si>
  <si>
    <t>Declaração formal da INTERESSADA sobre a inexistência de restrições contratuais ou de propriedade que impeçam o arranjo de co-propriedade previsto no Plano de Negócio; e documentação que comprove ausência de licenciamento exclusivo outorgado a terceiros sobre a solução</t>
  </si>
  <si>
    <t>Será considerado atendido mediante declaração formal assinada pelo representante legal, sem restrições identificadas que comprometam o modelo de PI previsto no item 5.5 do Plano de Negócio Referencial</t>
  </si>
  <si>
    <t>1.3</t>
  </si>
  <si>
    <t>Não possuir conflitos de PI que possam comprometer a custódia e o co-desenvolvimento previstos no contrato de parceria</t>
  </si>
  <si>
    <t>Declaração de inexistência de litígios ou disputas de PI sobre o software proposto; e declaração de que não existem terceiros com direitos de co-titularidade não divulgados sobre a plataforma</t>
  </si>
  <si>
    <t>Será considerado atendido mediante declaração formal e/ou certidão de inexistência de processos judiciais ou administrativos envolvendo PI sobre o software proposto</t>
  </si>
  <si>
    <t>SUBTOTAL</t>
  </si>
  <si>
    <t>Situação</t>
  </si>
  <si>
    <t>Não atende</t>
  </si>
  <si>
    <t>Atende parcialmente</t>
  </si>
  <si>
    <t>Atende integralmente</t>
  </si>
  <si>
    <t>ANEXO IV - PLANILHA DE QUALIFICAÇÃO - REQUISITOS DE CAPACIDADE
BLOCO 2 – BASE INSTALADA E EXPERIÊNCIA COMPROVADA EM MUNICÍPIOS BRASILEIROS
Descrição: Avalia a operação real e comprovada da solução em municípios brasileiros com resultados mensuráveis. A base instalada é evidência insubstituível de validação da plataforma nas condições específicas do setor público municipal — com suas limitações de conectividade, infraestrutura e variações normativas locais. Corresponde ao item 6.1.6.2-b do Plano de Negócio Referencial.</t>
  </si>
  <si>
    <t>ANEXO IV - PLANILHA DE QUALIFICAÇÃO - REQUISITOS DE CAPACIDADE
BLOCO 2 - AUTODECLARAÇÃO DA INTERESSADA
As evidências devem ser apresentadas em formato de links que permitam o acesso da PRODEMGE aos documentos comprobatórios correlatos</t>
  </si>
  <si>
    <t>ANEXO IV - PLANILHA DE QUALIFICAÇÃO - REQUISITOS DE CAPACIDADE
BLOCO 2 - VALIDAÇÃO DA PRODEMGE
A PRODEMGE estabelecerá sua própria pontuação em observância aos documentos apresentados pelas INTERESSADAS.</t>
  </si>
  <si>
    <t>2.1</t>
  </si>
  <si>
    <t>Comprovar operação da solução proposta em municípios brasileiros em ambiente de produção (não desenvolvimento ou piloto)</t>
  </si>
  <si>
    <t>Atestados técnicos emitidos por municípios contratantes, contendo: identificação do município, CNPJ, escopo da solução implantada, data de início da operação em produção e assinatura do responsável</t>
  </si>
  <si>
    <t>Será considerado atendido integralmente mediante comprovação de operação em 10 ou mais municípios; atendimento parcial para 3 a 9 municípios; não atende para menos de 3 municípios</t>
  </si>
  <si>
    <t>2.2</t>
  </si>
  <si>
    <t>Comprovar presença em múltiplos estados brasileiros com a solução proposta</t>
  </si>
  <si>
    <t>Atestados técnicos de municípios em estados distintos, comprovando operação em produção</t>
  </si>
  <si>
    <t>Atendimento integral: operação comprovada em 3 ou mais estados; parcial: 2 estados; não atende: 1 estado</t>
  </si>
  <si>
    <t>2.3</t>
  </si>
  <si>
    <t>Comprovar resultados mensuráveis obtidos pela solução nos municípios atendidos (redução de prazo, aumento de eficiência, impacto em arrecadação ou ambiente de negócios)</t>
  </si>
  <si>
    <t>Atestados com métricas quantitativas (ex: redução de X% no prazo médio de licenciamento; aumento de X CNPJs ativos; posição em ranking de viabilidade) ou publicações governamentais que referenciem os resultados</t>
  </si>
  <si>
    <t>Será considerado atendido mediante apresentação de ao menos 3 atestados com métricas quantitativas verificáveis ou referência a ranking público (ex: Mapa de Empresas/MEMP) que evidencie correlação entre uso da solução e melhoria de indicadores</t>
  </si>
  <si>
    <t>2.4</t>
  </si>
  <si>
    <t>Comprovar histórico de operação contínua da solução por período mínimo de 2 (dois) anos em produção</t>
  </si>
  <si>
    <t>Atestados ou contratos com datas de início e, quando aplicável, vigência; ou documentação da empresa (RAIS, DRE, relatórios) que comprove operação comercial contínua no segmento por período equivalente</t>
  </si>
  <si>
    <t>Será considerado atendido mediante comprovação de operação em produção por 2 anos ou mais; parcial: 1 a 2 anos; não atende: menos de 1 ano</t>
  </si>
  <si>
    <t>ANEXO IV - PLANILHA DE QUALIFICAÇÃO - REQUISITOS DE CAPACIDADE
BLOCO 3 – EXPERIÊNCIA COM REDESIM E ECOSSISTEMA DE SIMPLIFICAÇÃO EMPRESARIAL
Descrição: Avalia a experiência operacional com os mecanismos da Rede Nacional para a Simplificação do Registro e da Legalização de Empresas e Negócios (REDESIM) e com o ecossistema de simplificação e desburocratização. A agenda de reforma tributária (EC 132/2023) e os programas federais de ambiente de negócios tornam essa experiência estratégica para o posicionamento desta parceria. Corresponde ao item 6.1.6.2-c do Plano de Negócio Referencial.</t>
  </si>
  <si>
    <t>ANEXO IV - PLANILHA DE QUALIFICAÇÃO - REQUISITOS DE CAPACIDADE
BLOCO 3 - AUTODECLARAÇÃO DA INTERESSADA
As evidências devem ser apresentadas em formato de links que permitam o acesso da PRODEMGE aos documentos comprobatórios correlatos</t>
  </si>
  <si>
    <t>ANEXO IV - PLANILHA DE QUALIFICAÇÃO - REQUISITOS DE CAPACIDADE
BLOCO 3 - VALIDAÇÃO DA PRODEMGE
A PRODEMGE estabelecerá sua própria pontuação em observância aos documentos apresentados pelas INTERESSADAS.</t>
  </si>
  <si>
    <t>3.1</t>
  </si>
  <si>
    <t>Comprovar integração operacional da solução com o programa REDESIM (Rede Nacional para Simplificação do Registro e Legalização de Empresas e Negócios)</t>
  </si>
  <si>
    <t>Atestado técnico emitido por Junta Comercial ou entidade gestora do REDESIM, ou contrato/termo de cooperação ativo com organismo do sistema REDESIM, ou evidência de operação no programa (ex: página oficial do programa, lista de parceiros publicada)</t>
  </si>
  <si>
    <t>Será considerado atendido mediante comprovação de integração ativa e operacional com o REDESIM, com evidência de operação em produção (não apenas homologação ou desenvolvimento)</t>
  </si>
  <si>
    <t>3.2</t>
  </si>
  <si>
    <t>Comprovar integração operacional com ao menos uma Junta Comercial estadual (além da JUCEMG, avaliada no Anexo III)</t>
  </si>
  <si>
    <t>Atestado técnico emitido pela Junta Comercial ou contrato de integração ativo, com descrição do escopo da integração e período de vigência</t>
  </si>
  <si>
    <t>Será considerado atendido mediante apresentação de atestado ou contrato ativo; comprovação de mais de uma Junta Comercial integrada reforça a avaliação, mas não altera o grau para este item</t>
  </si>
  <si>
    <t>3.3</t>
  </si>
  <si>
    <t>Comprovar conhecimento e aderência aos normativos federais e estaduais de simplificação do licenciamento, incluindo Lei da Liberdade Econômica (Lei 13.874/2019) e legislações de deferimento tácito</t>
  </si>
  <si>
    <t>Declaração técnica descrevendo como a solução implementa os mecanismos de deferimento tácito e demais requisitos da Lei 13.874/2019; e evidências de aplicação em municípios atendidos (atestado ou demonstração)</t>
  </si>
  <si>
    <t>Será considerado atendido mediante declaração técnica fundamentada e ao menos um atestado de cliente que confirme a implementação dos mecanismos de deferimento tácito em produção</t>
  </si>
  <si>
    <t>ANEXO IV - PLANILHA DE QUALIFICAÇÃO - REQUISITOS DE CAPACIDADE
BLOCO 4 – CAPACIDADE TÉCNICA DE INTEGRAÇÃO, INFRAESTRUTURA E SUPORTE
Descrição: Avalia a capacidade técnica pré-constituída da INTERESSADA para as integrações e operação de infraestrutura requeridas pela parceria — incluindo autenticação federada, gateway de APIs governamentais, arquitetura em nuvem certificada e suporte técnico estruturado. Corresponde aos itens 6.1.6.2-d e 6.1.6.2-e do Plano de Negócio Referencial.</t>
  </si>
  <si>
    <t>ANEXO IV - PLANILHA DE QUALIFICAÇÃO - REQUISITOS DE CAPACIDADE
BLOCO 4 - AUTODECLARAÇÃO DA INTERESSADA
As evidências devem ser apresentadas em formato de links que permitam o acesso da PRODEMGE aos documentos comprobatórios correlatos</t>
  </si>
  <si>
    <t>ANEXO IV - PLANILHA DE QUALIFICAÇÃO - REQUISITOS DE CAPACIDADE
BLOCO 4 - VALIDAÇÃO DA PRODEMGE
A PRODEMGE estabelecerá sua própria pontuação em observância aos documentos apresentados pelas INTERESSADAS.</t>
  </si>
  <si>
    <t>4.1</t>
  </si>
  <si>
    <t>Comprovar capacidade técnica de integração com plataformas de autenticação federada (SSO) via protocolos OIDC ou SAML 2.0</t>
  </si>
  <si>
    <t>Documentação técnica da arquitetura de autenticação da solução; atestado de cliente que comprove integração SSO em produção; ou certificação de provedor de identidade compatível</t>
  </si>
  <si>
    <t>Será considerado atendido mediante comprovação de integração SSO ativa em produção com ao menos um cliente governamental ou corporativo, utilizando OIDC ou SAML 2.0</t>
  </si>
  <si>
    <t>4.2</t>
  </si>
  <si>
    <t>Comprovar capacidade técnica de integração com gateways de APIs REST governamentais com versionamento, autenticação e rate limiting</t>
  </si>
  <si>
    <t>Documentação técnica de integrações via API REST em operação; atestado de cliente ou parceiro que confirme integração com gateway governamental ou equivalente</t>
  </si>
  <si>
    <t>Será considerado atendido mediante documentação técnica e ao menos um atestado de integração operacional com gateway de APIs em ambiente governamental</t>
  </si>
  <si>
    <t>4.3</t>
  </si>
  <si>
    <t>Comprovar operação de infraestrutura em nuvem certificada com SLA de disponibilidade mínima de 99% praticado com clientes</t>
  </si>
  <si>
    <t>Contrato de SLA ativo com cliente público ou privado que comprove o compromisso de disponibilidade; e certificação de provedor de nuvem (AWS, Azure, GCP ou equivalente) ou documentação equivalente</t>
  </si>
  <si>
    <t>Será considerado atendido mediante apresentação de ao menos um contrato com cláusula de SLA igual ou superior a 95% de disponibilidade e certificação do provedor de nuvem utilizado</t>
  </si>
  <si>
    <t>4.4</t>
  </si>
  <si>
    <t>Comprovar estrutura de suporte técnico especializado de 2º e 3º níveis para soluções de licenciamento público</t>
  </si>
  <si>
    <t>Descrição da estrutura de suporte (equipe, canais, horários, SLAs por severidade) e ao menos um atestado de cliente que confirme o recebimento do suporte de 2º nível</t>
  </si>
  <si>
    <t>Será considerado atendido mediante descrição estruturada do modelo de suporte e ao menos um atestado de cliente público que confirme a operação do suporte especializado</t>
  </si>
  <si>
    <t>ANEXO IV - PLANILHA DE QUALIFICAÇÃO - REQUISITOS DE CAPACIDADE
BLOCO 4 – EQUIPE ESPECIALIZADA E APTIDÃO PARA PARCERIA ESTRATÉGICA
Descrição: Avalia a especialização da equipe técnica no domínio de gestão de licenciamento público e a aptidão organizacional da INTERESSADA para atuar em modelo de parceria associativa de longo prazo com empresa estatal — compartilhando riscos, receitas e responsabilidades. Corresponde aos itens 6.1.6.2-e e 6.1.6.2-f do Plano de Negócio Referencial.</t>
  </si>
  <si>
    <t>5.1</t>
  </si>
  <si>
    <t>Comprovar que a equipe técnica responsável pela parceria possui experiência específica no domínio de gestão de licenciamento e atividades econômicas municipais</t>
  </si>
  <si>
    <t>Currículos dos principais profissionais técnicos envolvidos no projeto (mínimo 3), com comprovação de experiência em projetos de licenciamento público; e/ou portfólio de projetos entregues no domínio</t>
  </si>
  <si>
    <t>Será considerado atendido mediante apresentação de currículos com ao menos 2 anos de experiência comprovada em projetos de licenciamento público para ao menos 2 dos profissionais indicados</t>
  </si>
  <si>
    <t>5.2</t>
  </si>
  <si>
    <t>Declarar e comprovar capacidade de alocar equipe dedicada à parceria com a PRODEMGE, incluindo gerente de projeto, arquiteto de solução e especialistas técnicos</t>
  </si>
  <si>
    <t>Declaração de alocação de equipe com identificação nominal dos profissionais-chave, seus papéis na parceria e disponibilidade; e organograma da equipe proposta para a parceria</t>
  </si>
  <si>
    <t>Será considerado atendido mediante declaração formal com identificação de ao menos 3 profissionais-chave (gerente de projeto, arquiteto, especialista funcional) com dedicação parcial ou integral à parceria</t>
  </si>
  <si>
    <t>5.3</t>
  </si>
  <si>
    <t>Comprovar aptidão para atuar em modelo de parceria associativa com empresa estatal, aceitando o compartilhamento de riscos, receitas e responsabilidades previsto no Plano de Negócio Referencial</t>
  </si>
  <si>
    <t>Declaração formal de ciência e aceitação dos termos do Plano de Negócio Referencial (Anexo I), incluindo: ausência de remuneração garantida, vinculação a receitas geradas, custódia do código-fonte pela PRODEMGE e regime de co-propriedade sobre desenvolvimentos futuros</t>
  </si>
  <si>
    <t>Será considerado atendido mediante apresentação de declaração formal assinada pelo representante legal da INTERESSADA, sem ressalvas que comprometam os fundamentos do modelo de parceria</t>
  </si>
  <si>
    <t>ANEXO IV - PLANILHA DE QUALIFICAÇÃO - REQUISITOS DE CAPACIDADE - CONSOLIDAÇÃO
Descrição: consolida a avaliação dos requisitos de capacidade.</t>
  </si>
  <si>
    <t>BLOCO</t>
  </si>
  <si>
    <t>PESO ESTRATÉGICO</t>
  </si>
  <si>
    <t>PESO TOTAL</t>
  </si>
  <si>
    <t>NOTA AUTODECLARADA</t>
  </si>
  <si>
    <t>NOTA PRODEMGE</t>
  </si>
  <si>
    <t>Bloco 1 - Titularidade de Propriedade Intelectual Sobre a Solução</t>
  </si>
  <si>
    <t>Muito Alto</t>
  </si>
  <si>
    <t>Bloco 2 - Base Instalada e Experiência Comprovada em Municípios Brasileiros</t>
  </si>
  <si>
    <t>Bloco 3 - Experiência com REDESIM e Ecossistema de Simplificação Empresarial</t>
  </si>
  <si>
    <t>Alto</t>
  </si>
  <si>
    <t>Bloco 4 - Capacidade Técnica de Integração, Infraestrutura e Suporte</t>
  </si>
  <si>
    <t>Bloco 5 - Equipe Especializada e Aptidão Para Parceria Estratégica</t>
  </si>
  <si>
    <t>Médio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</si>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</sst>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8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2"/>
        <bgColor indexed="64"/>
      </patternFill>
    </fill>
  </fills>
  <borders count="15">
    <border>
      <left/>
      <right/>
      <top/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6" xfId="0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0" fillId="2" borderId="1" xfId="0" applyFill="1" applyBorder="1"/>
    <xf numFmtId="0" fontId="0" fillId="0" borderId="4" xfId="0" applyBorder="1"/>
    <xf numFmtId="0" fontId="0" fillId="0" borderId="6" xfId="0" applyBorder="1"/>
    <xf numFmtId="0" fontId="0" fillId="2" borderId="7" xfId="0" applyFill="1" applyBorder="1"/>
    <xf numFmtId="0" fontId="0" fillId="2" borderId="9" xfId="0" applyFill="1" applyBorder="1"/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2" borderId="8" xfId="0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0" borderId="0" xfId="0" applyAlignment="1">
      <alignment horizontal="center"/>
    </xf>
    <xf numFmtId="0" fontId="0" fillId="0" borderId="7" xfId="0" applyBorder="1"/>
    <xf numFmtId="0" fontId="0" fillId="0" borderId="11" xfId="0" applyBorder="1" applyAlignment="1">
      <alignment horizontal="center" vertical="center" wrapText="1"/>
    </xf>
    <xf numFmtId="0" fontId="0" fillId="0" borderId="5" xfId="0" applyBorder="1" applyAlignment="1">
      <alignment vertical="center" wrapText="1"/>
    </xf>
    <xf numFmtId="0" fontId="0" fillId="0" borderId="5" xfId="0" applyBorder="1" applyAlignment="1">
      <alignment horizontal="center" vertical="center" wrapText="1"/>
    </xf>
    <xf numFmtId="0" fontId="0" fillId="3" borderId="4" xfId="0" applyFill="1" applyBorder="1"/>
    <xf numFmtId="0" fontId="0" fillId="3" borderId="5" xfId="0" applyFill="1" applyBorder="1"/>
    <xf numFmtId="0" fontId="0" fillId="0" borderId="12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13" xfId="0" applyBorder="1" applyAlignment="1">
      <alignment vertical="center" wrapText="1"/>
    </xf>
    <xf numFmtId="0" fontId="0" fillId="0" borderId="14" xfId="0" applyBorder="1" applyAlignment="1">
      <alignment horizontal="center" vertical="center" wrapText="1"/>
    </xf>
    <xf numFmtId="0" fontId="0" fillId="3" borderId="12" xfId="0" applyFill="1" applyBorder="1"/>
    <xf numFmtId="0" fontId="0" fillId="3" borderId="13" xfId="0" applyFill="1" applyBorder="1"/>
    <xf numFmtId="0" fontId="0" fillId="0" borderId="1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0" xfId="0" applyBorder="1" applyAlignment="1">
      <alignment horizontal="left" vertical="top" wrapText="1"/>
    </xf>
    <xf numFmtId="0" fontId="0" fillId="0" borderId="10" xfId="0" applyBorder="1" applyAlignment="1">
      <alignment horizontal="left" vertical="top"/>
    </xf>
    <xf numFmtId="0" fontId="1" fillId="2" borderId="7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vertical="top"/>
    </xf>
    <xf numFmtId="9" fontId="0" fillId="0" borderId="6" xfId="0" applyNumberFormat="1" applyBorder="1" applyAlignment="1">
      <alignment horizontal="center"/>
    </xf>
    <xf numFmtId="9" fontId="0" fillId="0" borderId="9" xfId="0" applyNumberForma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13</xdr:col>
      <xdr:colOff>2230437</xdr:colOff>
      <xdr:row>0</xdr:row>
      <xdr:rowOff>55563</xdr:rowOff>
    </xdr:from>
    <xdr:ext cx="1216025" cy="236449"/>
    <xdr:pic>
      <xdr:nvPicPr>
        <xdr:cNvPr id="4" name="Imagem 3" descr="PRODEMGE">
          <a:extLst>
            <a:ext uri="{FF2B5EF4-FFF2-40B4-BE49-F238E27FC236}">
              <a16:creationId xmlns:a16="http://schemas.microsoft.com/office/drawing/2014/main" id="{2E4C6E48-73FF-4BC7-B555-FAAF33AFBF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39750" y="55563"/>
          <a:ext cx="1216025" cy="236449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13</xdr:col>
      <xdr:colOff>2230437</xdr:colOff>
      <xdr:row>0</xdr:row>
      <xdr:rowOff>55563</xdr:rowOff>
    </xdr:from>
    <xdr:ext cx="1216025" cy="236449"/>
    <xdr:pic>
      <xdr:nvPicPr>
        <xdr:cNvPr id="3" name="Imagem 2" descr="PRODEMGE">
          <a:extLst>
            <a:ext uri="{FF2B5EF4-FFF2-40B4-BE49-F238E27FC236}">
              <a16:creationId xmlns:a16="http://schemas.microsoft.com/office/drawing/2014/main" id="{C5B3FB71-C01D-494B-A5AF-C844B912AC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740437" y="55563"/>
          <a:ext cx="1216025" cy="236449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13</xdr:col>
      <xdr:colOff>2230437</xdr:colOff>
      <xdr:row>0</xdr:row>
      <xdr:rowOff>55563</xdr:rowOff>
    </xdr:from>
    <xdr:ext cx="1216025" cy="236449"/>
    <xdr:pic>
      <xdr:nvPicPr>
        <xdr:cNvPr id="3" name="Imagem 2" descr="PRODEMGE">
          <a:extLst>
            <a:ext uri="{FF2B5EF4-FFF2-40B4-BE49-F238E27FC236}">
              <a16:creationId xmlns:a16="http://schemas.microsoft.com/office/drawing/2014/main" id="{333D98F4-6E8C-410A-BD92-654F20609B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778537" y="55563"/>
          <a:ext cx="1216025" cy="236449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13</xdr:col>
      <xdr:colOff>2230437</xdr:colOff>
      <xdr:row>0</xdr:row>
      <xdr:rowOff>55563</xdr:rowOff>
    </xdr:from>
    <xdr:ext cx="1216025" cy="236449"/>
    <xdr:pic>
      <xdr:nvPicPr>
        <xdr:cNvPr id="3" name="Imagem 2" descr="PRODEMGE">
          <a:extLst>
            <a:ext uri="{FF2B5EF4-FFF2-40B4-BE49-F238E27FC236}">
              <a16:creationId xmlns:a16="http://schemas.microsoft.com/office/drawing/2014/main" id="{7F8FC219-507A-4E09-BF09-50E5B9F33F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16687" y="55563"/>
          <a:ext cx="1216025" cy="236449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13</xdr:col>
      <xdr:colOff>2230437</xdr:colOff>
      <xdr:row>0</xdr:row>
      <xdr:rowOff>55563</xdr:rowOff>
    </xdr:from>
    <xdr:ext cx="1216025" cy="236449"/>
    <xdr:pic>
      <xdr:nvPicPr>
        <xdr:cNvPr id="2" name="Imagem 2" descr="PRODEMGE">
          <a:extLst>
            <a:ext uri="{FF2B5EF4-FFF2-40B4-BE49-F238E27FC236}">
              <a16:creationId xmlns:a16="http://schemas.microsoft.com/office/drawing/2014/main" id="{EAC42E6D-65F5-41D3-B919-9748C367DB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984787" y="55563"/>
          <a:ext cx="1216025" cy="236449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317500</xdr:colOff>
      <xdr:row>0</xdr:row>
      <xdr:rowOff>19050</xdr:rowOff>
    </xdr:from>
    <xdr:ext cx="1216025" cy="236449"/>
    <xdr:pic>
      <xdr:nvPicPr>
        <xdr:cNvPr id="2" name="Imagem 1" descr="PRODEMGE">
          <a:extLst>
            <a:ext uri="{FF2B5EF4-FFF2-40B4-BE49-F238E27FC236}">
              <a16:creationId xmlns:a16="http://schemas.microsoft.com/office/drawing/2014/main" id="{45475628-06FB-41F8-B21A-5515AFFF40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16750" y="19050"/>
          <a:ext cx="1216025" cy="236449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5959A6-51B8-4B1A-B14B-5A9E37950813}">
  <sheetPr>
    <pageSetUpPr fitToPage="1"/>
  </sheetPr>
  <dimension ref="A1:N16"/>
  <sheetViews>
    <sheetView topLeftCell="A4" zoomScale="80" zoomScaleNormal="80" workbookViewId="0">
      <selection activeCell="D9" sqref="D9:D11"/>
    </sheetView>
  </sheetViews>
  <sheetFormatPr defaultRowHeight="14.45"/>
  <cols>
    <col min="1" max="1" width="6.7109375" customWidth="1"/>
    <col min="2" max="2" width="5.140625" bestFit="1" customWidth="1"/>
    <col min="3" max="3" width="40.42578125" customWidth="1"/>
    <col min="4" max="4" width="34.42578125" bestFit="1" customWidth="1"/>
    <col min="5" max="5" width="34.85546875" customWidth="1"/>
    <col min="6" max="6" width="9.85546875" bestFit="1" customWidth="1"/>
    <col min="7" max="7" width="1.85546875" customWidth="1"/>
    <col min="8" max="8" width="12.7109375" customWidth="1"/>
    <col min="9" max="9" width="11.140625" customWidth="1"/>
    <col min="10" max="10" width="50.28515625" customWidth="1"/>
    <col min="11" max="11" width="2.7109375" customWidth="1"/>
    <col min="12" max="12" width="12.7109375" customWidth="1"/>
    <col min="13" max="13" width="10.5703125" customWidth="1"/>
    <col min="14" max="14" width="50.28515625" customWidth="1"/>
  </cols>
  <sheetData>
    <row r="1" spans="1:14" ht="88.5" customHeight="1" thickBot="1">
      <c r="A1" s="37" t="s">
        <v>0</v>
      </c>
      <c r="B1" s="38"/>
      <c r="C1" s="38"/>
      <c r="D1" s="38"/>
      <c r="E1" s="38"/>
      <c r="F1" s="38"/>
      <c r="H1" s="41" t="s">
        <v>1</v>
      </c>
      <c r="I1" s="42"/>
      <c r="J1" s="42"/>
      <c r="L1" s="41" t="s">
        <v>2</v>
      </c>
      <c r="M1" s="42"/>
      <c r="N1" s="42"/>
    </row>
    <row r="2" spans="1:14" ht="29.1">
      <c r="A2" s="2" t="s">
        <v>3</v>
      </c>
      <c r="B2" s="3" t="s">
        <v>4</v>
      </c>
      <c r="C2" s="3" t="s">
        <v>5</v>
      </c>
      <c r="D2" s="3" t="s">
        <v>6</v>
      </c>
      <c r="E2" s="3" t="s">
        <v>7</v>
      </c>
      <c r="F2" s="4" t="s">
        <v>8</v>
      </c>
      <c r="H2" s="2" t="s">
        <v>9</v>
      </c>
      <c r="I2" s="3" t="s">
        <v>10</v>
      </c>
      <c r="J2" s="4" t="s">
        <v>11</v>
      </c>
      <c r="L2" s="2" t="s">
        <v>9</v>
      </c>
      <c r="M2" s="3" t="s">
        <v>10</v>
      </c>
      <c r="N2" s="4" t="s">
        <v>12</v>
      </c>
    </row>
    <row r="3" spans="1:14" ht="124.5" customHeight="1">
      <c r="A3" s="23">
        <v>1</v>
      </c>
      <c r="B3" s="25" t="s">
        <v>13</v>
      </c>
      <c r="C3" s="24" t="s">
        <v>14</v>
      </c>
      <c r="D3" s="24" t="s">
        <v>15</v>
      </c>
      <c r="E3" s="24" t="s">
        <v>16</v>
      </c>
      <c r="F3" s="1">
        <v>12</v>
      </c>
      <c r="H3" s="26"/>
      <c r="I3" s="27"/>
      <c r="J3" s="10"/>
      <c r="L3" s="26"/>
      <c r="M3" s="27"/>
      <c r="N3" s="10"/>
    </row>
    <row r="4" spans="1:14" ht="124.5" customHeight="1">
      <c r="A4" s="5">
        <v>1</v>
      </c>
      <c r="B4" s="25" t="s">
        <v>17</v>
      </c>
      <c r="C4" s="24" t="s">
        <v>18</v>
      </c>
      <c r="D4" s="24" t="s">
        <v>19</v>
      </c>
      <c r="E4" s="24" t="s">
        <v>20</v>
      </c>
      <c r="F4" s="1">
        <v>9</v>
      </c>
      <c r="H4" s="26"/>
      <c r="I4" s="27"/>
      <c r="J4" s="10"/>
      <c r="L4" s="26"/>
      <c r="M4" s="27"/>
      <c r="N4" s="10"/>
    </row>
    <row r="5" spans="1:14" ht="124.5" customHeight="1">
      <c r="A5" s="5">
        <v>1</v>
      </c>
      <c r="B5" s="25" t="s">
        <v>21</v>
      </c>
      <c r="C5" s="24" t="s">
        <v>22</v>
      </c>
      <c r="D5" s="24" t="s">
        <v>23</v>
      </c>
      <c r="E5" s="24" t="s">
        <v>24</v>
      </c>
      <c r="F5" s="1">
        <v>6</v>
      </c>
      <c r="H5" s="26"/>
      <c r="I5" s="27"/>
      <c r="J5" s="10"/>
      <c r="L5" s="26"/>
      <c r="M5" s="27"/>
      <c r="N5" s="10"/>
    </row>
    <row r="6" spans="1:14" ht="15" thickBot="1">
      <c r="A6" s="39" t="s">
        <v>25</v>
      </c>
      <c r="B6" s="40"/>
      <c r="C6" s="40"/>
      <c r="D6" s="40"/>
      <c r="E6" s="40"/>
      <c r="F6" s="7">
        <f>SUM(F3:F5)</f>
        <v>27</v>
      </c>
      <c r="H6" s="11"/>
      <c r="I6" s="6">
        <f>SUM(I3:I5)</f>
        <v>0</v>
      </c>
      <c r="J6" s="12"/>
      <c r="L6" s="11"/>
      <c r="M6" s="6">
        <f>SUM(M3:M5)</f>
        <v>0</v>
      </c>
      <c r="N6" s="12"/>
    </row>
    <row r="7" spans="1:14" ht="15" thickBot="1"/>
    <row r="8" spans="1:14">
      <c r="C8" s="8" t="s">
        <v>26</v>
      </c>
      <c r="D8" s="14" t="s">
        <v>10</v>
      </c>
    </row>
    <row r="9" spans="1:14">
      <c r="C9" s="9" t="s">
        <v>27</v>
      </c>
      <c r="D9" s="43">
        <v>0</v>
      </c>
    </row>
    <row r="10" spans="1:14">
      <c r="C10" s="9" t="s">
        <v>28</v>
      </c>
      <c r="D10" s="43">
        <v>0.5</v>
      </c>
    </row>
    <row r="11" spans="1:14" ht="15" thickBot="1">
      <c r="C11" s="22" t="s">
        <v>29</v>
      </c>
      <c r="D11" s="44">
        <v>1</v>
      </c>
    </row>
    <row r="12" spans="1:14" ht="15"/>
    <row r="13" spans="1:14" ht="15"/>
    <row r="14" spans="1:14" ht="15"/>
    <row r="15" spans="1:14" ht="15"/>
    <row r="16" spans="1:14" ht="15"/>
  </sheetData>
  <mergeCells count="4">
    <mergeCell ref="A1:F1"/>
    <mergeCell ref="A6:E6"/>
    <mergeCell ref="H1:J1"/>
    <mergeCell ref="L1:N1"/>
  </mergeCells>
  <pageMargins left="0.51181102362204722" right="0.51181102362204722" top="0.78740157480314965" bottom="0.78740157480314965" header="0.31496062992125984" footer="0.31496062992125984"/>
  <pageSetup paperSize="9" scale="48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0C7F82-1249-4EB7-8199-5A52FF9008FE}">
  <sheetPr>
    <pageSetUpPr fitToPage="1"/>
  </sheetPr>
  <dimension ref="A1:N14"/>
  <sheetViews>
    <sheetView topLeftCell="A3" zoomScale="80" zoomScaleNormal="80" workbookViewId="0">
      <selection activeCell="D10" sqref="D10:D12"/>
    </sheetView>
  </sheetViews>
  <sheetFormatPr defaultRowHeight="14.45"/>
  <cols>
    <col min="1" max="1" width="6.7109375" customWidth="1"/>
    <col min="2" max="2" width="5.140625" bestFit="1" customWidth="1"/>
    <col min="3" max="3" width="40.42578125" customWidth="1"/>
    <col min="4" max="4" width="34.42578125" bestFit="1" customWidth="1"/>
    <col min="5" max="5" width="34.85546875" customWidth="1"/>
    <col min="6" max="6" width="9.85546875" bestFit="1" customWidth="1"/>
    <col min="7" max="7" width="2.42578125" customWidth="1"/>
    <col min="8" max="8" width="12.5703125" customWidth="1"/>
    <col min="9" max="9" width="10.85546875" customWidth="1"/>
    <col min="10" max="10" width="50.28515625" customWidth="1"/>
    <col min="11" max="11" width="2.7109375" customWidth="1"/>
    <col min="12" max="12" width="13.28515625" customWidth="1"/>
    <col min="13" max="13" width="10.85546875" customWidth="1"/>
    <col min="14" max="14" width="50.28515625" customWidth="1"/>
  </cols>
  <sheetData>
    <row r="1" spans="1:14" ht="93" customHeight="1" thickBot="1">
      <c r="A1" s="37" t="s">
        <v>30</v>
      </c>
      <c r="B1" s="38"/>
      <c r="C1" s="38"/>
      <c r="D1" s="38"/>
      <c r="E1" s="38"/>
      <c r="F1" s="38"/>
      <c r="H1" s="41" t="s">
        <v>31</v>
      </c>
      <c r="I1" s="42"/>
      <c r="J1" s="42"/>
      <c r="L1" s="41" t="s">
        <v>32</v>
      </c>
      <c r="M1" s="42"/>
      <c r="N1" s="42"/>
    </row>
    <row r="2" spans="1:14" ht="29.1">
      <c r="A2" s="2" t="s">
        <v>3</v>
      </c>
      <c r="B2" s="3" t="s">
        <v>4</v>
      </c>
      <c r="C2" s="3" t="s">
        <v>5</v>
      </c>
      <c r="D2" s="3" t="s">
        <v>6</v>
      </c>
      <c r="E2" s="3" t="s">
        <v>7</v>
      </c>
      <c r="F2" s="4" t="s">
        <v>8</v>
      </c>
      <c r="H2" s="2" t="s">
        <v>9</v>
      </c>
      <c r="I2" s="3" t="s">
        <v>10</v>
      </c>
      <c r="J2" s="4" t="s">
        <v>11</v>
      </c>
      <c r="L2" s="2" t="s">
        <v>9</v>
      </c>
      <c r="M2" s="3" t="s">
        <v>10</v>
      </c>
      <c r="N2" s="4" t="s">
        <v>12</v>
      </c>
    </row>
    <row r="3" spans="1:14" ht="87">
      <c r="A3" s="5">
        <v>2</v>
      </c>
      <c r="B3" s="25" t="s">
        <v>33</v>
      </c>
      <c r="C3" s="24" t="s">
        <v>34</v>
      </c>
      <c r="D3" s="24" t="s">
        <v>35</v>
      </c>
      <c r="E3" s="24" t="s">
        <v>36</v>
      </c>
      <c r="F3" s="1">
        <v>12</v>
      </c>
      <c r="H3" s="26"/>
      <c r="I3" s="27"/>
      <c r="J3" s="10"/>
      <c r="L3" s="26"/>
      <c r="M3" s="27"/>
      <c r="N3" s="10"/>
    </row>
    <row r="4" spans="1:14" ht="43.5">
      <c r="A4" s="5">
        <v>2</v>
      </c>
      <c r="B4" s="25" t="s">
        <v>37</v>
      </c>
      <c r="C4" s="24" t="s">
        <v>38</v>
      </c>
      <c r="D4" s="24" t="s">
        <v>39</v>
      </c>
      <c r="E4" s="24" t="s">
        <v>40</v>
      </c>
      <c r="F4" s="1">
        <v>6</v>
      </c>
      <c r="H4" s="26"/>
      <c r="I4" s="27"/>
      <c r="J4" s="10"/>
      <c r="L4" s="26"/>
      <c r="M4" s="27"/>
      <c r="N4" s="10"/>
    </row>
    <row r="5" spans="1:14" ht="101.25">
      <c r="A5" s="5">
        <v>2</v>
      </c>
      <c r="B5" s="25" t="s">
        <v>41</v>
      </c>
      <c r="C5" s="24" t="s">
        <v>42</v>
      </c>
      <c r="D5" s="24" t="s">
        <v>43</v>
      </c>
      <c r="E5" s="24" t="s">
        <v>44</v>
      </c>
      <c r="F5" s="1">
        <v>9</v>
      </c>
      <c r="H5" s="26"/>
      <c r="I5" s="27"/>
      <c r="J5" s="10"/>
      <c r="L5" s="26"/>
      <c r="M5" s="27"/>
      <c r="N5" s="10"/>
    </row>
    <row r="6" spans="1:14" ht="87">
      <c r="A6" s="5">
        <v>2</v>
      </c>
      <c r="B6" s="29" t="s">
        <v>45</v>
      </c>
      <c r="C6" s="30" t="s">
        <v>46</v>
      </c>
      <c r="D6" s="30" t="s">
        <v>47</v>
      </c>
      <c r="E6" s="30" t="s">
        <v>48</v>
      </c>
      <c r="F6" s="31">
        <v>6</v>
      </c>
      <c r="H6" s="32"/>
      <c r="I6" s="33"/>
      <c r="J6" s="34"/>
      <c r="L6" s="32"/>
      <c r="M6" s="33"/>
      <c r="N6" s="34"/>
    </row>
    <row r="7" spans="1:14" ht="15" thickBot="1">
      <c r="A7" s="39" t="s">
        <v>25</v>
      </c>
      <c r="B7" s="40"/>
      <c r="C7" s="40"/>
      <c r="D7" s="40"/>
      <c r="E7" s="40"/>
      <c r="F7" s="7">
        <f>SUM(F3:F6)</f>
        <v>33</v>
      </c>
      <c r="H7" s="11"/>
      <c r="I7" s="6">
        <f ca="1">SUM(I3:I7)</f>
        <v>0</v>
      </c>
      <c r="J7" s="12"/>
      <c r="L7" s="11"/>
      <c r="M7" s="6">
        <f ca="1">SUM(M3:M7)</f>
        <v>0</v>
      </c>
      <c r="N7" s="12"/>
    </row>
    <row r="8" spans="1:14" ht="15" thickBot="1"/>
    <row r="9" spans="1:14">
      <c r="C9" s="8" t="s">
        <v>26</v>
      </c>
      <c r="D9" s="14" t="s">
        <v>10</v>
      </c>
    </row>
    <row r="10" spans="1:14">
      <c r="C10" s="9" t="s">
        <v>27</v>
      </c>
      <c r="D10" s="43">
        <v>0</v>
      </c>
    </row>
    <row r="11" spans="1:14">
      <c r="C11" s="9" t="s">
        <v>28</v>
      </c>
      <c r="D11" s="43">
        <v>0.5</v>
      </c>
    </row>
    <row r="12" spans="1:14" ht="15" thickBot="1">
      <c r="C12" s="22" t="s">
        <v>29</v>
      </c>
      <c r="D12" s="44">
        <v>1</v>
      </c>
    </row>
    <row r="13" spans="1:14" ht="15"/>
    <row r="14" spans="1:14" ht="15"/>
  </sheetData>
  <mergeCells count="4">
    <mergeCell ref="A1:F1"/>
    <mergeCell ref="A7:E7"/>
    <mergeCell ref="H1:J1"/>
    <mergeCell ref="L1:N1"/>
  </mergeCells>
  <pageMargins left="0.51181102362204722" right="0.51181102362204722" top="0.78740157480314965" bottom="0.78740157480314965" header="0.31496062992125984" footer="0.31496062992125984"/>
  <pageSetup paperSize="9" scale="48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C946EF-3739-41C4-943F-5C9DE29379EE}">
  <sheetPr>
    <pageSetUpPr fitToPage="1"/>
  </sheetPr>
  <dimension ref="A1:N11"/>
  <sheetViews>
    <sheetView topLeftCell="A3" zoomScale="80" zoomScaleNormal="80" workbookViewId="0">
      <selection activeCell="D9" sqref="D9:D11"/>
    </sheetView>
  </sheetViews>
  <sheetFormatPr defaultRowHeight="14.45"/>
  <cols>
    <col min="1" max="1" width="7.140625" customWidth="1"/>
    <col min="2" max="2" width="5.140625" bestFit="1" customWidth="1"/>
    <col min="3" max="3" width="40.42578125" customWidth="1"/>
    <col min="4" max="4" width="34.42578125" bestFit="1" customWidth="1"/>
    <col min="5" max="5" width="34.85546875" customWidth="1"/>
    <col min="6" max="6" width="9.85546875" bestFit="1" customWidth="1"/>
    <col min="7" max="7" width="2.5703125" customWidth="1"/>
    <col min="8" max="8" width="12.7109375" customWidth="1"/>
    <col min="9" max="9" width="11.28515625" customWidth="1"/>
    <col min="10" max="10" width="50.28515625" customWidth="1"/>
    <col min="11" max="11" width="2.7109375" customWidth="1"/>
    <col min="12" max="12" width="13" customWidth="1"/>
    <col min="13" max="13" width="11" customWidth="1"/>
    <col min="14" max="14" width="50.28515625" customWidth="1"/>
  </cols>
  <sheetData>
    <row r="1" spans="1:14" ht="96.75" customHeight="1" thickBot="1">
      <c r="A1" s="37" t="s">
        <v>49</v>
      </c>
      <c r="B1" s="38"/>
      <c r="C1" s="38"/>
      <c r="D1" s="38"/>
      <c r="E1" s="38"/>
      <c r="F1" s="38"/>
      <c r="H1" s="41" t="s">
        <v>50</v>
      </c>
      <c r="I1" s="42"/>
      <c r="J1" s="42"/>
      <c r="L1" s="41" t="s">
        <v>51</v>
      </c>
      <c r="M1" s="42"/>
      <c r="N1" s="42"/>
    </row>
    <row r="2" spans="1:14" ht="29.1">
      <c r="A2" s="2" t="s">
        <v>3</v>
      </c>
      <c r="B2" s="3" t="s">
        <v>4</v>
      </c>
      <c r="C2" s="3" t="s">
        <v>5</v>
      </c>
      <c r="D2" s="3" t="s">
        <v>6</v>
      </c>
      <c r="E2" s="3" t="s">
        <v>7</v>
      </c>
      <c r="F2" s="4" t="s">
        <v>8</v>
      </c>
      <c r="H2" s="2" t="s">
        <v>9</v>
      </c>
      <c r="I2" s="3" t="s">
        <v>10</v>
      </c>
      <c r="J2" s="4" t="s">
        <v>11</v>
      </c>
      <c r="L2" s="2" t="s">
        <v>9</v>
      </c>
      <c r="M2" s="3" t="s">
        <v>10</v>
      </c>
      <c r="N2" s="4" t="s">
        <v>12</v>
      </c>
    </row>
    <row r="3" spans="1:14" ht="115.5">
      <c r="A3" s="5">
        <v>3</v>
      </c>
      <c r="B3" s="25" t="s">
        <v>52</v>
      </c>
      <c r="C3" s="24" t="s">
        <v>53</v>
      </c>
      <c r="D3" s="24" t="s">
        <v>54</v>
      </c>
      <c r="E3" s="24" t="s">
        <v>55</v>
      </c>
      <c r="F3" s="1">
        <v>12</v>
      </c>
      <c r="H3" s="26"/>
      <c r="I3" s="27"/>
      <c r="J3" s="10"/>
      <c r="L3" s="26"/>
      <c r="M3" s="27"/>
      <c r="N3" s="10"/>
    </row>
    <row r="4" spans="1:14" ht="87">
      <c r="A4" s="5">
        <v>3</v>
      </c>
      <c r="B4" s="25" t="s">
        <v>56</v>
      </c>
      <c r="C4" s="24" t="s">
        <v>57</v>
      </c>
      <c r="D4" s="24" t="s">
        <v>58</v>
      </c>
      <c r="E4" s="24" t="s">
        <v>59</v>
      </c>
      <c r="F4" s="1">
        <v>8</v>
      </c>
      <c r="H4" s="26"/>
      <c r="I4" s="27"/>
      <c r="J4" s="10"/>
      <c r="L4" s="26"/>
      <c r="M4" s="27"/>
      <c r="N4" s="10"/>
    </row>
    <row r="5" spans="1:14" ht="101.25">
      <c r="A5" s="5">
        <v>3</v>
      </c>
      <c r="B5" s="25" t="s">
        <v>60</v>
      </c>
      <c r="C5" s="24" t="s">
        <v>61</v>
      </c>
      <c r="D5" s="24" t="s">
        <v>62</v>
      </c>
      <c r="E5" s="24" t="s">
        <v>63</v>
      </c>
      <c r="F5" s="1">
        <v>8</v>
      </c>
      <c r="H5" s="26"/>
      <c r="I5" s="27"/>
      <c r="J5" s="10"/>
      <c r="L5" s="26"/>
      <c r="M5" s="27"/>
      <c r="N5" s="10"/>
    </row>
    <row r="6" spans="1:14" ht="15" thickBot="1">
      <c r="A6" s="39" t="s">
        <v>25</v>
      </c>
      <c r="B6" s="40"/>
      <c r="C6" s="40"/>
      <c r="D6" s="40"/>
      <c r="E6" s="40"/>
      <c r="F6" s="7">
        <f>SUM(F3:F5)</f>
        <v>28</v>
      </c>
      <c r="H6" s="11"/>
      <c r="I6" s="6">
        <f ca="1">SUM(I3:I6)</f>
        <v>0</v>
      </c>
      <c r="J6" s="12"/>
      <c r="L6" s="11"/>
      <c r="M6" s="6">
        <f ca="1">SUM(M3:M6)</f>
        <v>0</v>
      </c>
      <c r="N6" s="12"/>
    </row>
    <row r="7" spans="1:14" ht="15" thickBot="1"/>
    <row r="8" spans="1:14">
      <c r="C8" s="8" t="s">
        <v>26</v>
      </c>
      <c r="D8" s="14" t="s">
        <v>10</v>
      </c>
    </row>
    <row r="9" spans="1:14">
      <c r="C9" s="9" t="s">
        <v>27</v>
      </c>
      <c r="D9" s="43">
        <v>0</v>
      </c>
    </row>
    <row r="10" spans="1:14">
      <c r="C10" s="9" t="s">
        <v>28</v>
      </c>
      <c r="D10" s="43">
        <v>0.5</v>
      </c>
    </row>
    <row r="11" spans="1:14" ht="15" thickBot="1">
      <c r="C11" s="22" t="s">
        <v>29</v>
      </c>
      <c r="D11" s="44">
        <v>1</v>
      </c>
    </row>
  </sheetData>
  <mergeCells count="4">
    <mergeCell ref="A1:F1"/>
    <mergeCell ref="A6:E6"/>
    <mergeCell ref="H1:J1"/>
    <mergeCell ref="L1:N1"/>
  </mergeCells>
  <pageMargins left="0.51181102362204722" right="0.51181102362204722" top="0.78740157480314965" bottom="0.78740157480314965" header="0.31496062992125984" footer="0.31496062992125984"/>
  <pageSetup paperSize="9" scale="48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B8084C-3318-445C-A88C-29F78FD517DF}">
  <sheetPr>
    <pageSetUpPr fitToPage="1"/>
  </sheetPr>
  <dimension ref="A1:N12"/>
  <sheetViews>
    <sheetView topLeftCell="A4" zoomScale="80" zoomScaleNormal="80" workbookViewId="0">
      <selection activeCell="D10" sqref="D10:D12"/>
    </sheetView>
  </sheetViews>
  <sheetFormatPr defaultRowHeight="14.45"/>
  <cols>
    <col min="1" max="1" width="7" customWidth="1"/>
    <col min="2" max="2" width="5.140625" bestFit="1" customWidth="1"/>
    <col min="3" max="3" width="40.42578125" customWidth="1"/>
    <col min="4" max="4" width="34.42578125" bestFit="1" customWidth="1"/>
    <col min="5" max="5" width="34.85546875" customWidth="1"/>
    <col min="6" max="6" width="9.7109375" customWidth="1"/>
    <col min="7" max="7" width="3.42578125" customWidth="1"/>
    <col min="8" max="8" width="12.7109375" customWidth="1"/>
    <col min="9" max="9" width="11.85546875" customWidth="1"/>
    <col min="10" max="10" width="50.28515625" customWidth="1"/>
    <col min="11" max="11" width="2.7109375" customWidth="1"/>
    <col min="12" max="12" width="12.7109375" customWidth="1"/>
    <col min="13" max="13" width="11" customWidth="1"/>
    <col min="14" max="14" width="50.28515625" customWidth="1"/>
  </cols>
  <sheetData>
    <row r="1" spans="1:14" ht="94.5" customHeight="1" thickBot="1">
      <c r="A1" s="37" t="s">
        <v>64</v>
      </c>
      <c r="B1" s="38"/>
      <c r="C1" s="38"/>
      <c r="D1" s="38"/>
      <c r="E1" s="38"/>
      <c r="F1" s="38"/>
      <c r="H1" s="41" t="s">
        <v>65</v>
      </c>
      <c r="I1" s="42"/>
      <c r="J1" s="42"/>
      <c r="L1" s="41" t="s">
        <v>66</v>
      </c>
      <c r="M1" s="42"/>
      <c r="N1" s="42"/>
    </row>
    <row r="2" spans="1:14" ht="29.1">
      <c r="A2" s="2" t="s">
        <v>3</v>
      </c>
      <c r="B2" s="3" t="s">
        <v>4</v>
      </c>
      <c r="C2" s="3" t="s">
        <v>5</v>
      </c>
      <c r="D2" s="3" t="s">
        <v>6</v>
      </c>
      <c r="E2" s="3" t="s">
        <v>7</v>
      </c>
      <c r="F2" s="4" t="s">
        <v>8</v>
      </c>
      <c r="H2" s="2" t="s">
        <v>9</v>
      </c>
      <c r="I2" s="3" t="s">
        <v>10</v>
      </c>
      <c r="J2" s="4" t="s">
        <v>11</v>
      </c>
      <c r="L2" s="2" t="s">
        <v>9</v>
      </c>
      <c r="M2" s="3" t="s">
        <v>10</v>
      </c>
      <c r="N2" s="4" t="s">
        <v>12</v>
      </c>
    </row>
    <row r="3" spans="1:14" ht="72.75">
      <c r="A3" s="5">
        <v>4</v>
      </c>
      <c r="B3" s="25" t="s">
        <v>67</v>
      </c>
      <c r="C3" s="24" t="s">
        <v>68</v>
      </c>
      <c r="D3" s="24" t="s">
        <v>69</v>
      </c>
      <c r="E3" s="24" t="s">
        <v>70</v>
      </c>
      <c r="F3" s="1">
        <v>7</v>
      </c>
      <c r="H3" s="26"/>
      <c r="I3" s="27"/>
      <c r="J3" s="10"/>
      <c r="L3" s="26"/>
      <c r="M3" s="27"/>
      <c r="N3" s="10"/>
    </row>
    <row r="4" spans="1:14" ht="87">
      <c r="A4" s="5">
        <v>4</v>
      </c>
      <c r="B4" s="25" t="s">
        <v>71</v>
      </c>
      <c r="C4" s="24" t="s">
        <v>72</v>
      </c>
      <c r="D4" s="24" t="s">
        <v>73</v>
      </c>
      <c r="E4" s="24" t="s">
        <v>74</v>
      </c>
      <c r="F4" s="1">
        <v>7</v>
      </c>
      <c r="H4" s="26"/>
      <c r="I4" s="27"/>
      <c r="J4" s="10"/>
      <c r="L4" s="26"/>
      <c r="M4" s="27"/>
      <c r="N4" s="10"/>
    </row>
    <row r="5" spans="1:14" ht="87">
      <c r="A5" s="5">
        <v>4</v>
      </c>
      <c r="B5" s="25" t="s">
        <v>75</v>
      </c>
      <c r="C5" s="24" t="s">
        <v>76</v>
      </c>
      <c r="D5" s="24" t="s">
        <v>77</v>
      </c>
      <c r="E5" s="24" t="s">
        <v>78</v>
      </c>
      <c r="F5" s="1">
        <v>5</v>
      </c>
      <c r="H5" s="26"/>
      <c r="I5" s="27"/>
      <c r="J5" s="10"/>
      <c r="L5" s="26"/>
      <c r="M5" s="27"/>
      <c r="N5" s="10"/>
    </row>
    <row r="6" spans="1:14" ht="72.75">
      <c r="A6" s="28">
        <v>4</v>
      </c>
      <c r="B6" s="29" t="s">
        <v>79</v>
      </c>
      <c r="C6" s="30" t="s">
        <v>80</v>
      </c>
      <c r="D6" s="30" t="s">
        <v>81</v>
      </c>
      <c r="E6" s="30" t="s">
        <v>82</v>
      </c>
      <c r="F6" s="31">
        <v>4</v>
      </c>
      <c r="H6" s="32"/>
      <c r="I6" s="33"/>
      <c r="J6" s="34"/>
      <c r="L6" s="32"/>
      <c r="M6" s="33"/>
      <c r="N6" s="34"/>
    </row>
    <row r="7" spans="1:14" ht="15" thickBot="1">
      <c r="A7" s="39" t="s">
        <v>25</v>
      </c>
      <c r="B7" s="40"/>
      <c r="C7" s="40"/>
      <c r="D7" s="40"/>
      <c r="E7" s="40"/>
      <c r="F7" s="7">
        <f>SUM(F3:F6)</f>
        <v>23</v>
      </c>
      <c r="H7" s="11"/>
      <c r="I7" s="6">
        <f ca="1">SUM(I3:I7)</f>
        <v>0</v>
      </c>
      <c r="J7" s="12"/>
      <c r="L7" s="11"/>
      <c r="M7" s="6">
        <f ca="1">SUM(M3:M7)</f>
        <v>0</v>
      </c>
      <c r="N7" s="12"/>
    </row>
    <row r="8" spans="1:14" ht="15" thickBot="1"/>
    <row r="9" spans="1:14">
      <c r="C9" s="8" t="s">
        <v>26</v>
      </c>
      <c r="D9" s="14" t="s">
        <v>10</v>
      </c>
    </row>
    <row r="10" spans="1:14">
      <c r="C10" s="9" t="s">
        <v>27</v>
      </c>
      <c r="D10" s="43">
        <v>0</v>
      </c>
    </row>
    <row r="11" spans="1:14">
      <c r="C11" s="9" t="s">
        <v>28</v>
      </c>
      <c r="D11" s="43">
        <v>0.5</v>
      </c>
    </row>
    <row r="12" spans="1:14" ht="15" thickBot="1">
      <c r="C12" s="22" t="s">
        <v>29</v>
      </c>
      <c r="D12" s="44">
        <v>1</v>
      </c>
    </row>
  </sheetData>
  <mergeCells count="4">
    <mergeCell ref="A1:F1"/>
    <mergeCell ref="A7:E7"/>
    <mergeCell ref="H1:J1"/>
    <mergeCell ref="L1:N1"/>
  </mergeCells>
  <pageMargins left="0.51181102362204722" right="0.51181102362204722" top="0.78740157480314965" bottom="0.78740157480314965" header="0.31496062992125984" footer="0.31496062992125984"/>
  <pageSetup paperSize="9" scale="48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1279DD-CE02-4B42-A660-68653112FDED}">
  <sheetPr>
    <pageSetUpPr fitToPage="1"/>
  </sheetPr>
  <dimension ref="A1:N11"/>
  <sheetViews>
    <sheetView zoomScale="80" zoomScaleNormal="80" workbookViewId="0">
      <selection activeCell="D9" sqref="D9:D11"/>
    </sheetView>
  </sheetViews>
  <sheetFormatPr defaultRowHeight="15"/>
  <cols>
    <col min="1" max="1" width="7" customWidth="1"/>
    <col min="2" max="2" width="5.140625" bestFit="1" customWidth="1"/>
    <col min="3" max="3" width="40.42578125" customWidth="1"/>
    <col min="4" max="4" width="34.42578125" bestFit="1" customWidth="1"/>
    <col min="5" max="5" width="34.85546875" customWidth="1"/>
    <col min="6" max="6" width="9.7109375" customWidth="1"/>
    <col min="7" max="7" width="3.42578125" customWidth="1"/>
    <col min="8" max="8" width="12.7109375" customWidth="1"/>
    <col min="9" max="9" width="11.85546875" customWidth="1"/>
    <col min="10" max="10" width="50.28515625" customWidth="1"/>
    <col min="11" max="11" width="2.7109375" customWidth="1"/>
    <col min="12" max="12" width="12.7109375" customWidth="1"/>
    <col min="13" max="13" width="11" customWidth="1"/>
    <col min="14" max="14" width="50.28515625" customWidth="1"/>
  </cols>
  <sheetData>
    <row r="1" spans="1:14" ht="91.5" customHeight="1">
      <c r="A1" s="37" t="s">
        <v>83</v>
      </c>
      <c r="B1" s="38"/>
      <c r="C1" s="38"/>
      <c r="D1" s="38"/>
      <c r="E1" s="38"/>
      <c r="F1" s="38"/>
      <c r="H1" s="41" t="s">
        <v>65</v>
      </c>
      <c r="I1" s="42"/>
      <c r="J1" s="42"/>
      <c r="L1" s="41" t="s">
        <v>66</v>
      </c>
      <c r="M1" s="42"/>
      <c r="N1" s="42"/>
    </row>
    <row r="2" spans="1:14" ht="29.25">
      <c r="A2" s="2" t="s">
        <v>3</v>
      </c>
      <c r="B2" s="3" t="s">
        <v>4</v>
      </c>
      <c r="C2" s="3" t="s">
        <v>5</v>
      </c>
      <c r="D2" s="3" t="s">
        <v>6</v>
      </c>
      <c r="E2" s="3" t="s">
        <v>7</v>
      </c>
      <c r="F2" s="4" t="s">
        <v>8</v>
      </c>
      <c r="H2" s="2" t="s">
        <v>9</v>
      </c>
      <c r="I2" s="3" t="s">
        <v>10</v>
      </c>
      <c r="J2" s="4" t="s">
        <v>11</v>
      </c>
      <c r="L2" s="2" t="s">
        <v>9</v>
      </c>
      <c r="M2" s="3" t="s">
        <v>10</v>
      </c>
      <c r="N2" s="4" t="s">
        <v>12</v>
      </c>
    </row>
    <row r="3" spans="1:14" ht="87">
      <c r="A3" s="5">
        <v>5</v>
      </c>
      <c r="B3" s="25" t="s">
        <v>84</v>
      </c>
      <c r="C3" s="24" t="s">
        <v>85</v>
      </c>
      <c r="D3" s="24" t="s">
        <v>86</v>
      </c>
      <c r="E3" s="24" t="s">
        <v>87</v>
      </c>
      <c r="F3" s="1">
        <v>5</v>
      </c>
      <c r="H3" s="26"/>
      <c r="I3" s="27"/>
      <c r="J3" s="10"/>
      <c r="L3" s="26"/>
      <c r="M3" s="27"/>
      <c r="N3" s="10"/>
    </row>
    <row r="4" spans="1:14" ht="87">
      <c r="A4" s="5">
        <v>5</v>
      </c>
      <c r="B4" s="25" t="s">
        <v>88</v>
      </c>
      <c r="C4" s="24" t="s">
        <v>89</v>
      </c>
      <c r="D4" s="24" t="s">
        <v>90</v>
      </c>
      <c r="E4" s="24" t="s">
        <v>91</v>
      </c>
      <c r="F4" s="1">
        <v>4</v>
      </c>
      <c r="H4" s="26"/>
      <c r="I4" s="27"/>
      <c r="J4" s="10"/>
      <c r="L4" s="26"/>
      <c r="M4" s="27"/>
      <c r="N4" s="10"/>
    </row>
    <row r="5" spans="1:14" ht="130.5">
      <c r="A5" s="5">
        <v>5</v>
      </c>
      <c r="B5" s="25" t="s">
        <v>92</v>
      </c>
      <c r="C5" s="24" t="s">
        <v>93</v>
      </c>
      <c r="D5" s="24" t="s">
        <v>94</v>
      </c>
      <c r="E5" s="24" t="s">
        <v>95</v>
      </c>
      <c r="F5" s="1">
        <v>4</v>
      </c>
      <c r="H5" s="26"/>
      <c r="I5" s="27"/>
      <c r="J5" s="10"/>
      <c r="L5" s="26"/>
      <c r="M5" s="27"/>
      <c r="N5" s="10"/>
    </row>
    <row r="6" spans="1:14">
      <c r="A6" s="39" t="s">
        <v>25</v>
      </c>
      <c r="B6" s="40"/>
      <c r="C6" s="40"/>
      <c r="D6" s="40"/>
      <c r="E6" s="40"/>
      <c r="F6" s="7">
        <f>SUM(F3:F5)</f>
        <v>13</v>
      </c>
      <c r="H6" s="11"/>
      <c r="I6" s="6">
        <f ca="1">SUM(I3:I6)</f>
        <v>0</v>
      </c>
      <c r="J6" s="12"/>
      <c r="L6" s="11"/>
      <c r="M6" s="6">
        <f ca="1">SUM(M3:M6)</f>
        <v>0</v>
      </c>
      <c r="N6" s="12"/>
    </row>
    <row r="8" spans="1:14">
      <c r="C8" s="8" t="s">
        <v>26</v>
      </c>
      <c r="D8" s="14" t="s">
        <v>10</v>
      </c>
    </row>
    <row r="9" spans="1:14">
      <c r="C9" s="9" t="s">
        <v>27</v>
      </c>
      <c r="D9" s="43">
        <v>0</v>
      </c>
    </row>
    <row r="10" spans="1:14">
      <c r="C10" s="9" t="s">
        <v>28</v>
      </c>
      <c r="D10" s="43">
        <v>0.5</v>
      </c>
    </row>
    <row r="11" spans="1:14">
      <c r="C11" s="22" t="s">
        <v>29</v>
      </c>
      <c r="D11" s="44">
        <v>1</v>
      </c>
    </row>
  </sheetData>
  <mergeCells count="4">
    <mergeCell ref="A1:F1"/>
    <mergeCell ref="H1:J1"/>
    <mergeCell ref="L1:N1"/>
    <mergeCell ref="A6:E6"/>
  </mergeCells>
  <pageMargins left="0.51181102362204722" right="0.51181102362204722" top="0.78740157480314965" bottom="0.78740157480314965" header="0.31496062992125984" footer="0.31496062992125984"/>
  <pageSetup paperSize="9" scale="48" orientation="landscape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B6A654-72E8-4382-8250-42166CBCBD87}">
  <sheetPr>
    <pageSetUpPr fitToPage="1"/>
  </sheetPr>
  <dimension ref="A1:E8"/>
  <sheetViews>
    <sheetView tabSelected="1" workbookViewId="0">
      <selection activeCell="C9" sqref="C9"/>
    </sheetView>
  </sheetViews>
  <sheetFormatPr defaultRowHeight="14.45"/>
  <cols>
    <col min="1" max="1" width="68.85546875" bestFit="1" customWidth="1"/>
    <col min="2" max="2" width="20.28515625" style="21" customWidth="1"/>
    <col min="3" max="3" width="16.5703125" customWidth="1"/>
    <col min="4" max="4" width="23.7109375" customWidth="1"/>
    <col min="5" max="5" width="22.5703125" customWidth="1"/>
  </cols>
  <sheetData>
    <row r="1" spans="1:5" ht="54" customHeight="1" thickBot="1">
      <c r="A1" s="37" t="s">
        <v>96</v>
      </c>
      <c r="B1" s="38"/>
      <c r="C1" s="38"/>
      <c r="D1" s="38"/>
      <c r="E1" s="38"/>
    </row>
    <row r="2" spans="1:5">
      <c r="A2" s="8" t="s">
        <v>97</v>
      </c>
      <c r="B2" s="18" t="s">
        <v>98</v>
      </c>
      <c r="C2" s="13" t="s">
        <v>99</v>
      </c>
      <c r="D2" s="13" t="s">
        <v>100</v>
      </c>
      <c r="E2" s="14" t="s">
        <v>101</v>
      </c>
    </row>
    <row r="3" spans="1:5">
      <c r="A3" s="9" t="s">
        <v>102</v>
      </c>
      <c r="B3" s="19" t="s">
        <v>103</v>
      </c>
      <c r="C3" s="19">
        <f>BLOCO1!F6</f>
        <v>27</v>
      </c>
      <c r="D3" s="15"/>
      <c r="E3" s="16"/>
    </row>
    <row r="4" spans="1:5">
      <c r="A4" s="9" t="s">
        <v>104</v>
      </c>
      <c r="B4" s="19" t="s">
        <v>103</v>
      </c>
      <c r="C4" s="19">
        <f>BLOCO2!F7</f>
        <v>33</v>
      </c>
      <c r="D4" s="15"/>
      <c r="E4" s="16"/>
    </row>
    <row r="5" spans="1:5">
      <c r="A5" s="9" t="s">
        <v>105</v>
      </c>
      <c r="B5" s="19" t="s">
        <v>106</v>
      </c>
      <c r="C5" s="19">
        <f>BLOCO3!F6</f>
        <v>28</v>
      </c>
      <c r="D5" s="15"/>
      <c r="E5" s="16"/>
    </row>
    <row r="6" spans="1:5">
      <c r="A6" s="9" t="s">
        <v>107</v>
      </c>
      <c r="B6" s="19" t="s">
        <v>106</v>
      </c>
      <c r="C6" s="19">
        <f>BLOCO4!F7</f>
        <v>23</v>
      </c>
      <c r="D6" s="15"/>
      <c r="E6" s="16"/>
    </row>
    <row r="7" spans="1:5" ht="15">
      <c r="A7" s="9" t="s">
        <v>108</v>
      </c>
      <c r="B7" s="19" t="s">
        <v>109</v>
      </c>
      <c r="C7" s="19">
        <f>BLOCO5!F6</f>
        <v>13</v>
      </c>
      <c r="D7" s="35"/>
      <c r="E7" s="36"/>
    </row>
    <row r="8" spans="1:5" ht="15" thickBot="1">
      <c r="A8" s="11" t="s">
        <v>110</v>
      </c>
      <c r="B8" s="20"/>
      <c r="C8" s="20">
        <f>SUM(C3:C7)</f>
        <v>124</v>
      </c>
      <c r="D8" s="17">
        <f>SUM(D3:D6)</f>
        <v>0</v>
      </c>
      <c r="E8" s="17">
        <f>SUM(E3:E6)</f>
        <v>0</v>
      </c>
    </row>
  </sheetData>
  <mergeCells count="1">
    <mergeCell ref="A1:E1"/>
  </mergeCells>
  <phoneticPr fontId="2" type="noConversion"/>
  <pageMargins left="0.51181102362204722" right="0.51181102362204722" top="0.78740157480314965" bottom="0.78740157480314965" header="0.31496062992125984" footer="0.31496062992125984"/>
  <pageSetup paperSize="9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60784EF8E3E5744A9AA97E59E8E8BB8" ma:contentTypeVersion="10" ma:contentTypeDescription="Crie um novo documento." ma:contentTypeScope="" ma:versionID="79e8f8ccd09e76d27cd945530d149dc1">
  <xsd:schema xmlns:xsd="http://www.w3.org/2001/XMLSchema" xmlns:xs="http://www.w3.org/2001/XMLSchema" xmlns:p="http://schemas.microsoft.com/office/2006/metadata/properties" xmlns:ns2="cc1326aa-951e-498e-8d42-1450b7415a53" xmlns:ns3="42a5f0d8-4916-4aab-a4f7-da88e1a5ca05" targetNamespace="http://schemas.microsoft.com/office/2006/metadata/properties" ma:root="true" ma:fieldsID="096bcdee57e839b7d1a48a9ecce11d78" ns2:_="" ns3:_="">
    <xsd:import namespace="cc1326aa-951e-498e-8d42-1450b7415a53"/>
    <xsd:import namespace="42a5f0d8-4916-4aab-a4f7-da88e1a5ca0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c1326aa-951e-498e-8d42-1450b7415a5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Marcações de imagem" ma:readOnly="false" ma:fieldId="{5cf76f15-5ced-4ddc-b409-7134ff3c332f}" ma:taxonomyMulti="true" ma:sspId="c99d49d2-74ed-43e3-8a60-50cd222ed2f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2a5f0d8-4916-4aab-a4f7-da88e1a5ca05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5b028d97-bf1c-4b20-a1af-97f20d6e9f4d}" ma:internalName="TaxCatchAll" ma:showField="CatchAllData" ma:web="42a5f0d8-4916-4aab-a4f7-da88e1a5ca0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c1326aa-951e-498e-8d42-1450b7415a53">
      <Terms xmlns="http://schemas.microsoft.com/office/infopath/2007/PartnerControls"/>
    </lcf76f155ced4ddcb4097134ff3c332f>
    <TaxCatchAll xmlns="42a5f0d8-4916-4aab-a4f7-da88e1a5ca05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A49D252-1DDB-4F72-BF7F-2FC98B33A516}"/>
</file>

<file path=customXml/itemProps2.xml><?xml version="1.0" encoding="utf-8"?>
<ds:datastoreItem xmlns:ds="http://schemas.openxmlformats.org/officeDocument/2006/customXml" ds:itemID="{EC9636A6-A0F5-4ABF-AFB9-BA5B3A67B696}"/>
</file>

<file path=customXml/itemProps3.xml><?xml version="1.0" encoding="utf-8"?>
<ds:datastoreItem xmlns:ds="http://schemas.openxmlformats.org/officeDocument/2006/customXml" ds:itemID="{25787D9E-0E47-4C19-836B-F2943059CE9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DANIEL RODRIGUES NOGUEIRA</dc:creator>
  <cp:keywords/>
  <dc:description/>
  <cp:lastModifiedBy>DANIEL RODRIGUES NOGUEIRA</cp:lastModifiedBy>
  <cp:revision/>
  <dcterms:created xsi:type="dcterms:W3CDTF">2026-03-19T14:26:03Z</dcterms:created>
  <dcterms:modified xsi:type="dcterms:W3CDTF">2026-07-14T14:56:47Z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0x010100060784EF8E3E5744A9AA97E59E8E8BB8</vt:lpwstr>
  </property>
  <property fmtid="{D5CDD505-2E9C-101B-9397-08002B2CF9AE}" pid="3" name="MediaServiceImageTags">
    <vt:lpwstr/>
  </property>
</Properties>
</file>